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<sst xmlns="http://schemas.openxmlformats.org/spreadsheetml/2006/main" count="333" uniqueCount="191">
  <si>
    <t xml:space="preserve">WYDATKI NA ZADANIA INWESTYCYJNE </t>
  </si>
  <si>
    <t>Nie objęte programami wieloletnimi</t>
  </si>
  <si>
    <t>L.p.</t>
  </si>
  <si>
    <t>Dział</t>
  </si>
  <si>
    <t>Rozdz.</t>
  </si>
  <si>
    <t>Nazwa zadania</t>
  </si>
  <si>
    <t>Jedn.</t>
  </si>
  <si>
    <t>organiza.</t>
  </si>
  <si>
    <t xml:space="preserve">Łączne </t>
  </si>
  <si>
    <t>nakłady</t>
  </si>
  <si>
    <t>PLAN</t>
  </si>
  <si>
    <t>w tym</t>
  </si>
  <si>
    <t>środki</t>
  </si>
  <si>
    <t>własne</t>
  </si>
  <si>
    <t xml:space="preserve">Inne </t>
  </si>
  <si>
    <t>źródła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</si>
  <si>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</si>
  <si>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</si>
  <si>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</si>
  <si>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</si>
  <si>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</si>
  <si>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</si>
  <si>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</si>
  <si>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</si>
  <si>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</si>
  <si>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</si>
  <si>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UMiG</t>
  </si>
  <si>
    <t>2.1.</t>
  </si>
  <si>
    <t>2.2.</t>
  </si>
  <si>
    <t>2.3.</t>
  </si>
  <si>
    <t>2.4.</t>
  </si>
  <si>
    <t>2.5.</t>
  </si>
  <si>
    <t>2.6.</t>
  </si>
  <si>
    <t>2.7.</t>
  </si>
  <si>
    <t>RAZEM</t>
  </si>
  <si>
    <t>3.1.</t>
  </si>
  <si>
    <t>4.1.</t>
  </si>
  <si>
    <t>4.2.</t>
  </si>
  <si>
    <t>4.3.</t>
  </si>
  <si>
    <t>4.4.</t>
  </si>
  <si>
    <t>4.5.</t>
  </si>
  <si>
    <t>5.1.</t>
  </si>
  <si>
    <t>5.2.</t>
  </si>
  <si>
    <t>I. REMONTY</t>
  </si>
  <si>
    <t>Remonty domów komunalnych</t>
  </si>
  <si>
    <t>KZB</t>
  </si>
  <si>
    <t>Remonty szkół</t>
  </si>
  <si>
    <t>ZOSiP</t>
  </si>
  <si>
    <t>WYDATKI NA ZADANIA REMONTOWE</t>
  </si>
  <si>
    <t>I. DROGI MIASTO</t>
  </si>
  <si>
    <t>&amp; 4270</t>
  </si>
  <si>
    <t>Remont dróg,chodników, parkingów</t>
  </si>
  <si>
    <t>1.1</t>
  </si>
  <si>
    <t>1.2.</t>
  </si>
  <si>
    <t>1.3.</t>
  </si>
  <si>
    <t>1.4.</t>
  </si>
  <si>
    <t>1.5.</t>
  </si>
  <si>
    <t>1.6.</t>
  </si>
  <si>
    <t>1.7.</t>
  </si>
  <si>
    <t>1.8.</t>
  </si>
  <si>
    <t>1.9.</t>
  </si>
  <si>
    <t>II. DROGI WIEŚ</t>
  </si>
  <si>
    <t>Remont dróg i chodników</t>
  </si>
  <si>
    <t>III. REMONT OŚWIETLENIA DROGOWEGO</t>
  </si>
  <si>
    <t>3.2.</t>
  </si>
  <si>
    <t>3.3.</t>
  </si>
  <si>
    <t>IV. INNE</t>
  </si>
  <si>
    <t>OGÓŁEM</t>
  </si>
  <si>
    <t>OGÓŁEM REMONTY</t>
  </si>
  <si>
    <t xml:space="preserve">I. ENERGETYKA - OŚWIETLENIE DROGOWE </t>
  </si>
  <si>
    <t>II. DROGI I CHODNIKI</t>
  </si>
  <si>
    <t>1.10.</t>
  </si>
  <si>
    <t>1.11.</t>
  </si>
  <si>
    <t xml:space="preserve">III. SZKOŁY PODSTAWOWE </t>
  </si>
  <si>
    <t>Budowa</t>
  </si>
  <si>
    <t>1.12</t>
  </si>
  <si>
    <t>5.3.</t>
  </si>
  <si>
    <t>Lp.</t>
  </si>
  <si>
    <t xml:space="preserve">Jedn. </t>
  </si>
  <si>
    <t xml:space="preserve">PLAN </t>
  </si>
  <si>
    <t>jego cel i zadania</t>
  </si>
  <si>
    <t xml:space="preserve">nakłady </t>
  </si>
  <si>
    <t>Inne</t>
  </si>
  <si>
    <t xml:space="preserve">1. </t>
  </si>
  <si>
    <t>Rady Miejskiej w Serocku</t>
  </si>
  <si>
    <t>5.4.</t>
  </si>
  <si>
    <t>PLANOWANE DO REALIZACJI NA 2006R.</t>
  </si>
  <si>
    <t>w 2006r.</t>
  </si>
  <si>
    <t xml:space="preserve">Serock ul. Warszawska </t>
  </si>
  <si>
    <t xml:space="preserve">Serock ul. 11-go Listopada </t>
  </si>
  <si>
    <t xml:space="preserve">Serock ul. Wyzwolenia </t>
  </si>
  <si>
    <t>Serock ul. Moczydło</t>
  </si>
  <si>
    <t xml:space="preserve">Serock ul. Słoneczna - Pogodna </t>
  </si>
  <si>
    <t xml:space="preserve">Oświetlenie terenu osiedla od ul. Zaokopowej </t>
  </si>
  <si>
    <t>w Serocku</t>
  </si>
  <si>
    <t xml:space="preserve">Izbica </t>
  </si>
  <si>
    <t xml:space="preserve">Karolino </t>
  </si>
  <si>
    <t>Marynino</t>
  </si>
  <si>
    <t>Zabłocie</t>
  </si>
  <si>
    <t xml:space="preserve">Dokumentacja techniczna </t>
  </si>
  <si>
    <t>Izbica ul. Graniczna, Portowa,</t>
  </si>
  <si>
    <t xml:space="preserve">Wola Kiełpińska, Serock ul. Zdrojowa </t>
  </si>
  <si>
    <t xml:space="preserve">Rozbudowa drogi i chodnika ul. Polna </t>
  </si>
  <si>
    <t xml:space="preserve">w Serocku </t>
  </si>
  <si>
    <t>Budowa ciągu pieszo - rowerowego</t>
  </si>
  <si>
    <t xml:space="preserve">Wola Kiełpińska - Jachranka </t>
  </si>
  <si>
    <t xml:space="preserve">Budowa zatoki autobusowej i chodnika </t>
  </si>
  <si>
    <t>w Skubiance</t>
  </si>
  <si>
    <t xml:space="preserve">Budowa nawierzchni bitumicznej na </t>
  </si>
  <si>
    <t xml:space="preserve">drodze gminnej w m. Kania Nowa </t>
  </si>
  <si>
    <t>Modernizacja placów zabaw w Serocku,</t>
  </si>
  <si>
    <t xml:space="preserve">zagospodarowanie i zakup sprzętu </t>
  </si>
  <si>
    <t>IV. WODOCIĄGI GMINNE</t>
  </si>
  <si>
    <t>Jadwisin</t>
  </si>
  <si>
    <t>Izbica ul. Portowa</t>
  </si>
  <si>
    <t xml:space="preserve">Nowa Wieś </t>
  </si>
  <si>
    <t>Serock ul. Nodzykowskiego / od ul.</t>
  </si>
  <si>
    <t>Traugutta/</t>
  </si>
  <si>
    <t>V. KANALIZACJA SANITARNA</t>
  </si>
  <si>
    <t>Serock ul. Chrobrego</t>
  </si>
  <si>
    <t xml:space="preserve">Serock ul. Sadowa </t>
  </si>
  <si>
    <t xml:space="preserve">Stasi Las - Karolino </t>
  </si>
  <si>
    <t>Przebudowa w celu rekultywacji składowiska</t>
  </si>
  <si>
    <t xml:space="preserve">odpadów w Dębe </t>
  </si>
  <si>
    <t>Modernizacja płyty trawiastej i remont</t>
  </si>
  <si>
    <t>WYDATKI NA ZADANIA REMONTOWE PROWADZONE PRZEZ GMINNE JEDNOSTKI ORGANIZACYJNE W 2006 R.</t>
  </si>
  <si>
    <t>Równanie i żwirowanie</t>
  </si>
  <si>
    <t>remonty cząstkowe</t>
  </si>
  <si>
    <t>progi zwalniające</t>
  </si>
  <si>
    <t>odwodnienie ulic i parkingów</t>
  </si>
  <si>
    <t>remont zatok autobusowych i przystankowych</t>
  </si>
  <si>
    <t>odwodnienie dróg</t>
  </si>
  <si>
    <t>Izbica</t>
  </si>
  <si>
    <t>Zegrze</t>
  </si>
  <si>
    <t>Serock</t>
  </si>
  <si>
    <t>tabice informacyjne, gminne</t>
  </si>
  <si>
    <t>VI. INNE</t>
  </si>
  <si>
    <t>6.1.</t>
  </si>
  <si>
    <t>6.2.</t>
  </si>
  <si>
    <t>WYDATKI NA ZAKUPY INWESTYCYJNE W 2006R.</t>
  </si>
  <si>
    <t xml:space="preserve">Budowa nawierzchni drogi ul. Na Skarpie </t>
  </si>
  <si>
    <t xml:space="preserve">w Wierzbicy </t>
  </si>
  <si>
    <t>Budowa sieci i przyłączy</t>
  </si>
  <si>
    <t>Budowa sieci i przykanalików</t>
  </si>
  <si>
    <t>2006r.</t>
  </si>
  <si>
    <t>Budowa chodnika w Jachrance</t>
  </si>
  <si>
    <t>Dokumentacja techniczna</t>
  </si>
  <si>
    <t>Serock ul. 11-go Listopada, Łacha,</t>
  </si>
  <si>
    <t>Dębe przy skarpie</t>
  </si>
  <si>
    <t>ul. Pułtuska</t>
  </si>
  <si>
    <t>ul. Zielona</t>
  </si>
  <si>
    <t>ul. Zaułek</t>
  </si>
  <si>
    <t>ul. Polna</t>
  </si>
  <si>
    <t>ul. Wyzwolenia</t>
  </si>
  <si>
    <t>ul. Zaokopowa</t>
  </si>
  <si>
    <t>Dębe</t>
  </si>
  <si>
    <t>Skubianka</t>
  </si>
  <si>
    <t>2.8.</t>
  </si>
  <si>
    <t>2.9.</t>
  </si>
  <si>
    <t>2.10.</t>
  </si>
  <si>
    <t xml:space="preserve">ogrodzenia  wraz z zagospodarowaniem </t>
  </si>
  <si>
    <t>Wierzbica  / działki letniskowe /</t>
  </si>
  <si>
    <t>ul. Krótka</t>
  </si>
  <si>
    <t xml:space="preserve">Zagospodarowanie terenów w zakresie </t>
  </si>
  <si>
    <t xml:space="preserve">małej architektury w Serocku - ul. Zdrojowa, </t>
  </si>
  <si>
    <t>Remont kanalizacji deszczowej w Serocku -</t>
  </si>
  <si>
    <t>ul. Pułtuska, ul. Wolskiego</t>
  </si>
  <si>
    <t>ul.Pułtuska, ul.Rynek, tzw.Wały Napoleońskie,</t>
  </si>
  <si>
    <t xml:space="preserve">Serock ul. Traugutta - Prusa </t>
  </si>
  <si>
    <t>ul.Chrobrego</t>
  </si>
  <si>
    <t>Zagospodarowanie nieruchomości</t>
  </si>
  <si>
    <t>gminnej  w Stanisławowie</t>
  </si>
  <si>
    <t xml:space="preserve">Zakup komputerów </t>
  </si>
  <si>
    <t xml:space="preserve">Zakup komputera i drukarki </t>
  </si>
  <si>
    <t>Zakup komputera</t>
  </si>
  <si>
    <t xml:space="preserve">Zakup wyparzaczy do naczyń </t>
  </si>
  <si>
    <t>Zakup szprzętu komputerowego i</t>
  </si>
  <si>
    <t xml:space="preserve">progaramów komputerowych oraz </t>
  </si>
  <si>
    <t xml:space="preserve">Zakup gruntów, odszkodowania za </t>
  </si>
  <si>
    <t>przejęte grunty pod drogi</t>
  </si>
  <si>
    <t>10.</t>
  </si>
  <si>
    <t xml:space="preserve">Zakup zestawu komputerowego </t>
  </si>
  <si>
    <t>OPS</t>
  </si>
  <si>
    <t>&amp; 4300</t>
  </si>
  <si>
    <t xml:space="preserve">terenu boiska w Jadwisinie </t>
  </si>
  <si>
    <t>Załącznik Nr 5</t>
  </si>
  <si>
    <t xml:space="preserve">Wykup sieci wodociągowej </t>
  </si>
  <si>
    <t>Wykup sieci kanalizacyjnej</t>
  </si>
  <si>
    <t>kserokopiarki</t>
  </si>
  <si>
    <t>z dnia 28.12.2005r.</t>
  </si>
  <si>
    <t>do Uchwały Nr 425/XLVIII/05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</si>
</sst>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12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selection activeCell="D6" sqref="D6"/>
    </sheetView>
  </sheetViews>
  <sheetFormatPr defaultColWidth="9.00390625" defaultRowHeight="12.75"/>
  <cols>
    <col min="1" max="2" width="5.25390625" style="0" customWidth="1"/>
    <col min="3" max="3" width="6.75390625" style="0" customWidth="1"/>
    <col min="4" max="4" width="31.375" style="0" customWidth="1"/>
    <col min="5" max="5" width="8.625" style="0" bestFit="1" customWidth="1"/>
    <col min="6" max="6" width="10.125" style="0" customWidth="1"/>
    <col min="7" max="8" width="9.625" style="0" customWidth="1"/>
    <col min="9" max="9" width="14.25390625" style="0" customWidth="1"/>
  </cols>
  <sheetData>
    <row r="1" spans="3:7" ht="12.75">
      <c r="C1" s="10" t="s">
        <v>0</v>
      </c>
      <c r="G1" t="s">
        <v>185</v>
      </c>
    </row>
    <row r="2" spans="3:7" ht="12.75">
      <c r="C2" s="10" t="s">
        <v>86</v>
      </c>
      <c r="G2" t="s">
        <v>190</v>
      </c>
    </row>
    <row r="3" spans="3:7" ht="12.75">
      <c r="C3" s="10" t="s">
        <v>1</v>
      </c>
      <c r="G3" t="s">
        <v>84</v>
      </c>
    </row>
    <row r="4" ht="13.5" thickBot="1">
      <c r="G4" t="s">
        <v>189</v>
      </c>
    </row>
    <row r="5" spans="1:9" ht="13.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8</v>
      </c>
      <c r="G5" s="34" t="s">
        <v>10</v>
      </c>
      <c r="H5" s="4" t="s">
        <v>11</v>
      </c>
      <c r="I5" s="5"/>
    </row>
    <row r="6" spans="1:9" ht="12.75">
      <c r="A6" s="2"/>
      <c r="B6" s="2"/>
      <c r="C6" s="2"/>
      <c r="D6" s="2"/>
      <c r="E6" s="2" t="s">
        <v>7</v>
      </c>
      <c r="F6" s="2" t="s">
        <v>9</v>
      </c>
      <c r="G6" s="35"/>
      <c r="H6" s="1" t="s">
        <v>12</v>
      </c>
      <c r="I6" s="5" t="s">
        <v>14</v>
      </c>
    </row>
    <row r="7" spans="1:9" ht="13.5" thickBot="1">
      <c r="A7" s="3"/>
      <c r="B7" s="3"/>
      <c r="C7" s="3"/>
      <c r="D7" s="3"/>
      <c r="E7" s="3"/>
      <c r="F7" s="3" t="s">
        <v>87</v>
      </c>
      <c r="G7" s="36"/>
      <c r="H7" s="3" t="s">
        <v>13</v>
      </c>
      <c r="I7" s="7" t="s">
        <v>15</v>
      </c>
    </row>
    <row r="8" spans="1:9" ht="13.5" thickBot="1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37" t="s">
        <v>22</v>
      </c>
      <c r="H8" s="9" t="s">
        <v>23</v>
      </c>
      <c r="I8" s="9" t="s">
        <v>24</v>
      </c>
    </row>
    <row r="9" spans="1:9" ht="12.75">
      <c r="A9" s="16"/>
      <c r="B9" s="18" t="s">
        <v>69</v>
      </c>
      <c r="C9" s="16"/>
      <c r="D9" s="16"/>
      <c r="E9" s="16" t="s">
        <v>26</v>
      </c>
      <c r="F9" s="17"/>
      <c r="G9" s="39"/>
      <c r="H9" s="16"/>
      <c r="I9" s="13"/>
    </row>
    <row r="10" spans="1:9" ht="12.75">
      <c r="A10" s="16"/>
      <c r="B10" s="18"/>
      <c r="C10" s="16"/>
      <c r="D10" s="33" t="s">
        <v>74</v>
      </c>
      <c r="E10" s="16"/>
      <c r="F10" s="16"/>
      <c r="G10" s="38"/>
      <c r="H10" s="16"/>
      <c r="I10" s="13"/>
    </row>
    <row r="11" spans="1:9" ht="12.75">
      <c r="A11" s="16" t="s">
        <v>52</v>
      </c>
      <c r="B11" s="16">
        <v>900</v>
      </c>
      <c r="C11" s="16">
        <v>90015</v>
      </c>
      <c r="D11" s="16" t="s">
        <v>88</v>
      </c>
      <c r="E11" s="16"/>
      <c r="F11" s="17">
        <v>67000</v>
      </c>
      <c r="G11" s="39">
        <v>67000</v>
      </c>
      <c r="H11" s="17">
        <v>67000</v>
      </c>
      <c r="I11" s="13"/>
    </row>
    <row r="12" spans="1:9" ht="12.75">
      <c r="A12" s="16" t="s">
        <v>53</v>
      </c>
      <c r="B12" s="16"/>
      <c r="C12" s="16"/>
      <c r="D12" s="16" t="s">
        <v>89</v>
      </c>
      <c r="E12" s="16"/>
      <c r="F12" s="17">
        <v>20000</v>
      </c>
      <c r="G12" s="39">
        <v>20000</v>
      </c>
      <c r="H12" s="17">
        <v>20000</v>
      </c>
      <c r="I12" s="13"/>
    </row>
    <row r="13" spans="1:9" ht="12.75">
      <c r="A13" s="16" t="s">
        <v>54</v>
      </c>
      <c r="B13" s="16"/>
      <c r="C13" s="16"/>
      <c r="D13" s="16" t="s">
        <v>90</v>
      </c>
      <c r="E13" s="16"/>
      <c r="F13" s="17">
        <v>75000</v>
      </c>
      <c r="G13" s="39">
        <v>75000</v>
      </c>
      <c r="H13" s="17">
        <v>75000</v>
      </c>
      <c r="I13" s="13"/>
    </row>
    <row r="14" spans="1:9" ht="12.75">
      <c r="A14" s="16" t="s">
        <v>55</v>
      </c>
      <c r="B14" s="16"/>
      <c r="C14" s="16"/>
      <c r="D14" s="16" t="s">
        <v>91</v>
      </c>
      <c r="E14" s="16"/>
      <c r="F14" s="17">
        <v>35000</v>
      </c>
      <c r="G14" s="39">
        <v>35000</v>
      </c>
      <c r="H14" s="17">
        <v>35000</v>
      </c>
      <c r="I14" s="13"/>
    </row>
    <row r="15" spans="1:9" ht="12.75">
      <c r="A15" s="16" t="s">
        <v>56</v>
      </c>
      <c r="B15" s="16"/>
      <c r="C15" s="16"/>
      <c r="D15" s="16" t="s">
        <v>92</v>
      </c>
      <c r="E15" s="16"/>
      <c r="F15" s="17">
        <v>55000</v>
      </c>
      <c r="G15" s="39">
        <v>55000</v>
      </c>
      <c r="H15" s="17">
        <v>55000</v>
      </c>
      <c r="I15" s="13"/>
    </row>
    <row r="16" spans="1:9" ht="12.75">
      <c r="A16" s="16" t="s">
        <v>57</v>
      </c>
      <c r="B16" s="16"/>
      <c r="C16" s="16"/>
      <c r="D16" s="16" t="s">
        <v>93</v>
      </c>
      <c r="E16" s="16"/>
      <c r="F16" s="17">
        <v>30000</v>
      </c>
      <c r="G16" s="39">
        <v>30000</v>
      </c>
      <c r="H16" s="17">
        <v>30000</v>
      </c>
      <c r="I16" s="13"/>
    </row>
    <row r="17" spans="1:9" ht="12.75">
      <c r="A17" s="16"/>
      <c r="B17" s="16"/>
      <c r="C17" s="16"/>
      <c r="D17" s="53" t="s">
        <v>94</v>
      </c>
      <c r="E17" s="16"/>
      <c r="F17" s="17"/>
      <c r="G17" s="39"/>
      <c r="H17" s="17"/>
      <c r="I17" s="13"/>
    </row>
    <row r="18" spans="1:9" ht="12.75">
      <c r="A18" s="16" t="s">
        <v>58</v>
      </c>
      <c r="B18" s="16"/>
      <c r="C18" s="16"/>
      <c r="D18" s="53" t="s">
        <v>95</v>
      </c>
      <c r="E18" s="53"/>
      <c r="F18" s="54">
        <v>95000</v>
      </c>
      <c r="G18" s="55">
        <v>95000</v>
      </c>
      <c r="H18" s="54">
        <v>95000</v>
      </c>
      <c r="I18" s="57"/>
    </row>
    <row r="19" spans="1:9" ht="12.75">
      <c r="A19" s="16" t="s">
        <v>59</v>
      </c>
      <c r="B19" s="16"/>
      <c r="C19" s="16"/>
      <c r="D19" s="53" t="s">
        <v>148</v>
      </c>
      <c r="E19" s="53"/>
      <c r="F19" s="54">
        <v>85000</v>
      </c>
      <c r="G19" s="55">
        <v>85000</v>
      </c>
      <c r="H19" s="54">
        <v>85000</v>
      </c>
      <c r="I19" s="57"/>
    </row>
    <row r="20" spans="1:9" ht="12.75">
      <c r="A20" s="16" t="s">
        <v>60</v>
      </c>
      <c r="B20" s="16"/>
      <c r="C20" s="16"/>
      <c r="D20" s="53" t="s">
        <v>96</v>
      </c>
      <c r="E20" s="53"/>
      <c r="F20" s="54">
        <v>65000</v>
      </c>
      <c r="G20" s="55">
        <v>65000</v>
      </c>
      <c r="H20" s="54">
        <v>65000</v>
      </c>
      <c r="I20" s="57"/>
    </row>
    <row r="21" spans="1:9" ht="12.75">
      <c r="A21" s="16" t="s">
        <v>71</v>
      </c>
      <c r="B21" s="16"/>
      <c r="C21" s="16"/>
      <c r="D21" s="53" t="s">
        <v>97</v>
      </c>
      <c r="E21" s="53"/>
      <c r="F21" s="54">
        <v>23000</v>
      </c>
      <c r="G21" s="55">
        <v>23000</v>
      </c>
      <c r="H21" s="54">
        <v>23000</v>
      </c>
      <c r="I21" s="57"/>
    </row>
    <row r="22" spans="1:9" ht="12.75">
      <c r="A22" s="16" t="s">
        <v>72</v>
      </c>
      <c r="B22" s="16"/>
      <c r="C22" s="16"/>
      <c r="D22" s="53" t="s">
        <v>98</v>
      </c>
      <c r="E22" s="53"/>
      <c r="F22" s="54">
        <v>60000</v>
      </c>
      <c r="G22" s="55">
        <v>60000</v>
      </c>
      <c r="H22" s="54">
        <v>60000</v>
      </c>
      <c r="I22" s="57"/>
    </row>
    <row r="23" spans="1:9" ht="12.75">
      <c r="A23" s="16"/>
      <c r="B23" s="16"/>
      <c r="C23" s="16"/>
      <c r="D23" s="56" t="s">
        <v>99</v>
      </c>
      <c r="E23" s="53"/>
      <c r="F23" s="54"/>
      <c r="G23" s="55"/>
      <c r="H23" s="54"/>
      <c r="I23" s="57"/>
    </row>
    <row r="24" spans="1:9" ht="12.75">
      <c r="A24" s="16" t="s">
        <v>75</v>
      </c>
      <c r="B24" s="16"/>
      <c r="C24" s="16"/>
      <c r="D24" s="53" t="s">
        <v>100</v>
      </c>
      <c r="E24" s="53"/>
      <c r="F24" s="54">
        <v>80000</v>
      </c>
      <c r="G24" s="55">
        <v>80000</v>
      </c>
      <c r="H24" s="54">
        <v>80000</v>
      </c>
      <c r="I24" s="57"/>
    </row>
    <row r="25" spans="1:9" ht="13.5" thickBot="1">
      <c r="A25" s="16"/>
      <c r="B25" s="16"/>
      <c r="C25" s="16"/>
      <c r="D25" s="53" t="s">
        <v>101</v>
      </c>
      <c r="E25" s="53"/>
      <c r="F25" s="54"/>
      <c r="G25" s="55"/>
      <c r="H25" s="54"/>
      <c r="I25" s="58"/>
    </row>
    <row r="26" spans="1:9" ht="13.5" thickBot="1">
      <c r="A26" s="8"/>
      <c r="B26" s="8"/>
      <c r="C26" s="19"/>
      <c r="D26" s="19" t="s">
        <v>34</v>
      </c>
      <c r="E26" s="19"/>
      <c r="F26" s="20">
        <f>SUM(F11:F25)</f>
        <v>690000</v>
      </c>
      <c r="G26" s="40">
        <f>SUM(G11:G25)</f>
        <v>690000</v>
      </c>
      <c r="H26" s="20">
        <f>SUM(H11:H25)</f>
        <v>690000</v>
      </c>
      <c r="I26" s="19"/>
    </row>
    <row r="27" spans="1:9" ht="12.75">
      <c r="A27" s="16"/>
      <c r="B27" s="23" t="s">
        <v>70</v>
      </c>
      <c r="D27" s="13"/>
      <c r="E27" t="s">
        <v>26</v>
      </c>
      <c r="F27" s="13"/>
      <c r="G27" s="41"/>
      <c r="H27" s="13"/>
      <c r="I27" s="13"/>
    </row>
    <row r="28" spans="1:9" ht="12.75">
      <c r="A28" s="16" t="s">
        <v>27</v>
      </c>
      <c r="B28" s="13">
        <v>600</v>
      </c>
      <c r="C28">
        <v>60016</v>
      </c>
      <c r="D28" s="13" t="s">
        <v>102</v>
      </c>
      <c r="F28" s="21">
        <v>180000</v>
      </c>
      <c r="G28" s="42">
        <v>180000</v>
      </c>
      <c r="H28" s="21">
        <v>180000</v>
      </c>
      <c r="I28" s="13"/>
    </row>
    <row r="29" spans="1:9" ht="12.75">
      <c r="A29" s="16"/>
      <c r="B29" s="13"/>
      <c r="D29" s="13" t="s">
        <v>103</v>
      </c>
      <c r="F29" s="13"/>
      <c r="G29" s="41"/>
      <c r="H29" s="13"/>
      <c r="I29" s="13"/>
    </row>
    <row r="30" spans="1:9" ht="12.75">
      <c r="A30" s="16" t="s">
        <v>28</v>
      </c>
      <c r="B30" s="16"/>
      <c r="C30" s="13"/>
      <c r="D30" s="11" t="s">
        <v>104</v>
      </c>
      <c r="F30" s="17">
        <v>87000</v>
      </c>
      <c r="G30" s="43">
        <v>87000</v>
      </c>
      <c r="H30" s="28">
        <v>87000</v>
      </c>
      <c r="I30" s="13"/>
    </row>
    <row r="31" spans="1:9" ht="12.75">
      <c r="A31" s="16"/>
      <c r="B31" s="13"/>
      <c r="C31" s="13"/>
      <c r="D31" s="59" t="s">
        <v>105</v>
      </c>
      <c r="E31" s="13"/>
      <c r="F31" s="22"/>
      <c r="G31" s="43"/>
      <c r="H31" s="22"/>
      <c r="I31" s="13"/>
    </row>
    <row r="32" spans="1:9" ht="12.75">
      <c r="A32" s="13" t="s">
        <v>29</v>
      </c>
      <c r="B32" s="6"/>
      <c r="C32" s="13"/>
      <c r="D32" s="59" t="s">
        <v>140</v>
      </c>
      <c r="E32" s="13"/>
      <c r="F32" s="22">
        <v>180000</v>
      </c>
      <c r="G32" s="43">
        <v>180000</v>
      </c>
      <c r="H32" s="22">
        <v>180000</v>
      </c>
      <c r="I32" s="51"/>
    </row>
    <row r="33" spans="1:9" ht="12.75">
      <c r="A33" s="13"/>
      <c r="B33" s="6"/>
      <c r="C33" s="13"/>
      <c r="D33" s="59" t="s">
        <v>141</v>
      </c>
      <c r="E33" s="13"/>
      <c r="F33" s="22"/>
      <c r="G33" s="43"/>
      <c r="H33" s="22"/>
      <c r="I33" s="51"/>
    </row>
    <row r="34" spans="1:9" ht="12.75">
      <c r="A34" s="13" t="s">
        <v>30</v>
      </c>
      <c r="B34" s="6"/>
      <c r="C34" s="13"/>
      <c r="D34" s="59" t="s">
        <v>106</v>
      </c>
      <c r="E34" s="13"/>
      <c r="F34" s="22">
        <v>45000</v>
      </c>
      <c r="G34" s="43">
        <v>45000</v>
      </c>
      <c r="H34" s="22">
        <v>45000</v>
      </c>
      <c r="I34" s="52"/>
    </row>
    <row r="35" spans="1:9" ht="12.75">
      <c r="A35" s="13"/>
      <c r="B35" s="6"/>
      <c r="C35" s="13"/>
      <c r="D35" s="59" t="s">
        <v>107</v>
      </c>
      <c r="E35" s="13"/>
      <c r="F35" s="22"/>
      <c r="G35" s="43"/>
      <c r="H35" s="22"/>
      <c r="I35" s="52"/>
    </row>
    <row r="36" spans="1:9" ht="12.75">
      <c r="A36" s="29" t="s">
        <v>32</v>
      </c>
      <c r="B36" s="6"/>
      <c r="C36" s="13"/>
      <c r="D36" s="59" t="s">
        <v>108</v>
      </c>
      <c r="E36" s="6"/>
      <c r="F36" s="21"/>
      <c r="G36" s="60"/>
      <c r="H36" s="21"/>
      <c r="I36" s="13"/>
    </row>
    <row r="37" spans="1:9" ht="12.75">
      <c r="A37" s="13"/>
      <c r="B37" s="6"/>
      <c r="C37" s="13"/>
      <c r="D37" s="59" t="s">
        <v>109</v>
      </c>
      <c r="E37" s="6"/>
      <c r="F37" s="21">
        <v>180000</v>
      </c>
      <c r="G37" s="60">
        <v>180000</v>
      </c>
      <c r="H37" s="21">
        <v>180000</v>
      </c>
      <c r="I37" s="13"/>
    </row>
    <row r="38" spans="1:9" ht="15">
      <c r="A38" s="13" t="s">
        <v>33</v>
      </c>
      <c r="B38" s="6"/>
      <c r="C38" s="13"/>
      <c r="D38" s="27" t="s">
        <v>145</v>
      </c>
      <c r="E38" s="13"/>
      <c r="F38" s="22">
        <v>250000</v>
      </c>
      <c r="G38" s="43">
        <v>150000</v>
      </c>
      <c r="H38" s="22">
        <v>150000</v>
      </c>
      <c r="I38" s="88"/>
    </row>
    <row r="39" spans="1:9" ht="13.5" thickBot="1">
      <c r="A39" s="14"/>
      <c r="B39" s="6"/>
      <c r="C39" s="14"/>
      <c r="D39" s="27"/>
      <c r="E39" s="14"/>
      <c r="F39" s="85"/>
      <c r="G39" s="86"/>
      <c r="H39" s="85"/>
      <c r="I39" s="87"/>
    </row>
    <row r="40" spans="1:9" ht="13.5" thickBot="1">
      <c r="A40" s="8"/>
      <c r="B40" s="8"/>
      <c r="C40" s="8"/>
      <c r="D40" s="19" t="s">
        <v>34</v>
      </c>
      <c r="E40" s="19"/>
      <c r="F40" s="20">
        <f>SUM(F28:F38)</f>
        <v>922000</v>
      </c>
      <c r="G40" s="40">
        <f>SUM(G27:G38)</f>
        <v>822000</v>
      </c>
      <c r="H40" s="20">
        <f>SUM(H27:H38)</f>
        <v>822000</v>
      </c>
      <c r="I40" s="47"/>
    </row>
    <row r="41" spans="1:9" ht="12.75">
      <c r="A41" s="6"/>
      <c r="B41" s="6"/>
      <c r="C41" s="6"/>
      <c r="D41" s="6"/>
      <c r="E41" s="6"/>
      <c r="F41" s="6"/>
      <c r="G41" s="32"/>
      <c r="H41" s="6"/>
      <c r="I41" s="6"/>
    </row>
    <row r="42" spans="1:9" ht="12.75">
      <c r="A42" s="6"/>
      <c r="B42" s="6"/>
      <c r="C42" s="6"/>
      <c r="D42" s="6"/>
      <c r="E42" s="6"/>
      <c r="F42" s="6"/>
      <c r="G42" s="32"/>
      <c r="H42" s="6"/>
      <c r="I42" s="6"/>
    </row>
    <row r="43" spans="1:9" ht="12.75">
      <c r="A43" s="6"/>
      <c r="B43" s="6"/>
      <c r="C43" s="6"/>
      <c r="D43" s="6"/>
      <c r="E43" s="6"/>
      <c r="F43" s="6"/>
      <c r="G43" s="32"/>
      <c r="H43" s="6"/>
      <c r="I43" s="6"/>
    </row>
    <row r="44" spans="1:9" ht="12.75">
      <c r="A44" s="6"/>
      <c r="B44" s="6"/>
      <c r="C44" s="6"/>
      <c r="D44" s="6"/>
      <c r="E44" s="6"/>
      <c r="F44" s="6"/>
      <c r="G44" s="32"/>
      <c r="H44" s="6"/>
      <c r="I44" s="6"/>
    </row>
    <row r="45" spans="1:9" ht="12.75">
      <c r="A45" s="6"/>
      <c r="B45" s="6"/>
      <c r="C45" s="6"/>
      <c r="D45" s="6"/>
      <c r="E45" s="6"/>
      <c r="F45" s="6"/>
      <c r="G45" s="32"/>
      <c r="H45" s="6"/>
      <c r="I45" s="6"/>
    </row>
    <row r="46" spans="1:9" ht="12.75">
      <c r="A46" s="6"/>
      <c r="B46" s="6"/>
      <c r="C46" s="6"/>
      <c r="D46" s="6"/>
      <c r="E46" s="6"/>
      <c r="F46" s="6"/>
      <c r="G46" s="32"/>
      <c r="H46" s="6"/>
      <c r="I46" s="6"/>
    </row>
    <row r="47" spans="1:9" ht="13.5" thickBot="1">
      <c r="A47" s="6"/>
      <c r="B47" s="6"/>
      <c r="C47" s="6"/>
      <c r="D47" s="6"/>
      <c r="E47" s="6"/>
      <c r="F47" s="6"/>
      <c r="G47" s="32"/>
      <c r="H47" s="6"/>
      <c r="I47" s="6"/>
    </row>
    <row r="48" spans="1:9" ht="13.5" thickBot="1">
      <c r="A48" s="9" t="s">
        <v>16</v>
      </c>
      <c r="B48" s="9" t="s">
        <v>17</v>
      </c>
      <c r="C48" s="9" t="s">
        <v>18</v>
      </c>
      <c r="D48" s="9" t="s">
        <v>19</v>
      </c>
      <c r="E48" s="9" t="s">
        <v>20</v>
      </c>
      <c r="F48" s="9" t="s">
        <v>21</v>
      </c>
      <c r="G48" s="37" t="s">
        <v>22</v>
      </c>
      <c r="H48" s="9" t="s">
        <v>23</v>
      </c>
      <c r="I48" s="9" t="s">
        <v>24</v>
      </c>
    </row>
    <row r="49" spans="1:9" ht="12.75">
      <c r="A49" s="13"/>
      <c r="B49" s="10"/>
      <c r="C49" s="13"/>
      <c r="E49" s="13"/>
      <c r="G49" s="45"/>
      <c r="I49" s="13"/>
    </row>
    <row r="50" spans="1:9" ht="12.75">
      <c r="A50" s="13"/>
      <c r="B50" s="10" t="s">
        <v>73</v>
      </c>
      <c r="C50" s="13"/>
      <c r="E50" s="13" t="s">
        <v>26</v>
      </c>
      <c r="G50" s="45"/>
      <c r="I50" s="13"/>
    </row>
    <row r="51" spans="1:9" ht="12.75">
      <c r="A51" s="13" t="s">
        <v>35</v>
      </c>
      <c r="B51">
        <v>801</v>
      </c>
      <c r="C51" s="13">
        <v>80101</v>
      </c>
      <c r="D51" t="s">
        <v>124</v>
      </c>
      <c r="E51" s="13"/>
      <c r="F51" s="15">
        <v>210000</v>
      </c>
      <c r="G51" s="43">
        <v>130000</v>
      </c>
      <c r="H51" s="15">
        <v>130000</v>
      </c>
      <c r="I51" s="70"/>
    </row>
    <row r="52" spans="1:9" ht="12.75">
      <c r="A52" s="13"/>
      <c r="C52" s="13"/>
      <c r="D52" t="s">
        <v>160</v>
      </c>
      <c r="E52" s="13"/>
      <c r="G52" s="45"/>
      <c r="I52" s="50"/>
    </row>
    <row r="53" spans="1:9" ht="13.5" thickBot="1">
      <c r="A53" s="14"/>
      <c r="C53" s="14"/>
      <c r="D53" t="s">
        <v>184</v>
      </c>
      <c r="E53" s="14"/>
      <c r="G53" s="46"/>
      <c r="I53" s="89"/>
    </row>
    <row r="54" spans="1:9" ht="13.5" thickBot="1">
      <c r="A54" s="8"/>
      <c r="B54" s="8"/>
      <c r="C54" s="8"/>
      <c r="D54" s="19" t="s">
        <v>34</v>
      </c>
      <c r="E54" s="19"/>
      <c r="F54" s="20">
        <f>SUM(F46:F52)</f>
        <v>210000</v>
      </c>
      <c r="G54" s="40">
        <f>SUM(G51:G52)</f>
        <v>130000</v>
      </c>
      <c r="H54" s="20">
        <f>SUM(H51:H52)</f>
        <v>130000</v>
      </c>
      <c r="I54" s="20"/>
    </row>
    <row r="55" spans="1:9" ht="12.75">
      <c r="A55" s="12"/>
      <c r="B55" s="6"/>
      <c r="C55" s="12"/>
      <c r="D55" s="61"/>
      <c r="E55" s="75"/>
      <c r="F55" s="62"/>
      <c r="G55" s="72"/>
      <c r="H55" s="62"/>
      <c r="I55" s="68"/>
    </row>
    <row r="56" spans="1:9" ht="12.75">
      <c r="A56" s="13"/>
      <c r="B56" s="63" t="s">
        <v>112</v>
      </c>
      <c r="C56" s="13"/>
      <c r="D56" s="61"/>
      <c r="E56" s="57" t="s">
        <v>26</v>
      </c>
      <c r="F56" s="62"/>
      <c r="G56" s="49"/>
      <c r="H56" s="62"/>
      <c r="I56" s="69"/>
    </row>
    <row r="57" spans="1:9" ht="12.75">
      <c r="A57" s="13"/>
      <c r="B57" s="64">
        <v>900</v>
      </c>
      <c r="C57" s="13">
        <v>90095</v>
      </c>
      <c r="D57" s="61" t="s">
        <v>142</v>
      </c>
      <c r="E57" s="23"/>
      <c r="F57" s="62"/>
      <c r="G57" s="49"/>
      <c r="H57" s="62"/>
      <c r="I57" s="69"/>
    </row>
    <row r="58" spans="1:9" ht="12.75">
      <c r="A58" s="57" t="s">
        <v>36</v>
      </c>
      <c r="B58" s="64"/>
      <c r="C58" s="57"/>
      <c r="D58" s="64" t="s">
        <v>113</v>
      </c>
      <c r="E58" s="57"/>
      <c r="F58" s="65">
        <v>160000</v>
      </c>
      <c r="G58" s="73">
        <v>160000</v>
      </c>
      <c r="H58" s="65">
        <v>160000</v>
      </c>
      <c r="I58" s="70"/>
    </row>
    <row r="59" spans="1:9" ht="12.75">
      <c r="A59" s="57" t="s">
        <v>37</v>
      </c>
      <c r="B59" s="64"/>
      <c r="C59" s="57"/>
      <c r="D59" s="66" t="s">
        <v>114</v>
      </c>
      <c r="E59" s="57"/>
      <c r="F59" s="65">
        <v>30000</v>
      </c>
      <c r="G59" s="73">
        <v>30000</v>
      </c>
      <c r="H59" s="65">
        <v>30000</v>
      </c>
      <c r="I59" s="70"/>
    </row>
    <row r="60" spans="1:9" ht="12.75">
      <c r="A60" s="82" t="s">
        <v>38</v>
      </c>
      <c r="B60" s="64"/>
      <c r="C60" s="57"/>
      <c r="D60" s="66" t="s">
        <v>115</v>
      </c>
      <c r="E60" s="57"/>
      <c r="F60" s="65">
        <v>25000</v>
      </c>
      <c r="G60" s="73">
        <v>25000</v>
      </c>
      <c r="H60" s="65">
        <v>25000</v>
      </c>
      <c r="I60" s="70"/>
    </row>
    <row r="61" spans="1:9" ht="12.75">
      <c r="A61" s="82" t="s">
        <v>39</v>
      </c>
      <c r="B61" s="64"/>
      <c r="C61" s="57"/>
      <c r="D61" s="66" t="s">
        <v>116</v>
      </c>
      <c r="E61" s="57"/>
      <c r="F61" s="65">
        <v>50000</v>
      </c>
      <c r="G61" s="73">
        <v>50000</v>
      </c>
      <c r="H61" s="65">
        <v>50000</v>
      </c>
      <c r="I61" s="70"/>
    </row>
    <row r="62" spans="1:9" ht="12.75">
      <c r="A62" s="57"/>
      <c r="B62" s="64"/>
      <c r="C62" s="57"/>
      <c r="D62" s="66" t="s">
        <v>117</v>
      </c>
      <c r="E62" s="57"/>
      <c r="F62" s="65"/>
      <c r="G62" s="73"/>
      <c r="H62" s="65"/>
      <c r="I62" s="70"/>
    </row>
    <row r="63" spans="1:9" ht="12.75">
      <c r="A63" s="57"/>
      <c r="B63" s="64"/>
      <c r="C63" s="57"/>
      <c r="D63" s="84" t="s">
        <v>146</v>
      </c>
      <c r="E63" s="57"/>
      <c r="F63" s="65"/>
      <c r="G63" s="73"/>
      <c r="H63" s="65"/>
      <c r="I63" s="70"/>
    </row>
    <row r="64" spans="1:9" ht="12.75">
      <c r="A64" s="82" t="s">
        <v>40</v>
      </c>
      <c r="B64" s="64"/>
      <c r="C64" s="57"/>
      <c r="D64" s="66" t="s">
        <v>147</v>
      </c>
      <c r="E64" s="57"/>
      <c r="F64" s="65">
        <v>45000</v>
      </c>
      <c r="G64" s="73">
        <v>45000</v>
      </c>
      <c r="H64" s="65">
        <v>45000</v>
      </c>
      <c r="I64" s="70"/>
    </row>
    <row r="65" spans="1:9" ht="13.5" thickBot="1">
      <c r="A65" s="58"/>
      <c r="B65" s="64"/>
      <c r="C65" s="58"/>
      <c r="D65" s="66" t="s">
        <v>161</v>
      </c>
      <c r="E65" s="58"/>
      <c r="F65" s="65"/>
      <c r="G65" s="74"/>
      <c r="H65" s="65"/>
      <c r="I65" s="70"/>
    </row>
    <row r="66" spans="1:9" ht="13.5" thickBot="1">
      <c r="A66" s="67"/>
      <c r="B66" s="67"/>
      <c r="C66" s="67"/>
      <c r="D66" s="48" t="s">
        <v>34</v>
      </c>
      <c r="E66" s="48"/>
      <c r="F66" s="47">
        <f>SUM(F57:F65)</f>
        <v>310000</v>
      </c>
      <c r="G66" s="80">
        <f>SUM(G57:G64)</f>
        <v>310000</v>
      </c>
      <c r="H66" s="47">
        <f>SUM(H57:H64)</f>
        <v>310000</v>
      </c>
      <c r="I66" s="47"/>
    </row>
    <row r="67" spans="1:9" ht="12.75">
      <c r="A67" s="76"/>
      <c r="B67" s="64"/>
      <c r="C67" s="76"/>
      <c r="D67" s="64"/>
      <c r="E67" s="76"/>
      <c r="F67" s="65"/>
      <c r="G67" s="78"/>
      <c r="H67" s="65"/>
      <c r="I67" s="79"/>
    </row>
    <row r="68" spans="1:9" ht="12.75">
      <c r="A68" s="57"/>
      <c r="B68" s="63" t="s">
        <v>118</v>
      </c>
      <c r="C68" s="57"/>
      <c r="D68" s="64"/>
      <c r="E68" s="57" t="s">
        <v>26</v>
      </c>
      <c r="F68" s="65"/>
      <c r="G68" s="73"/>
      <c r="H68" s="65"/>
      <c r="I68" s="70"/>
    </row>
    <row r="69" spans="1:9" ht="12.75">
      <c r="A69" s="57"/>
      <c r="B69" s="64">
        <v>900</v>
      </c>
      <c r="C69" s="57">
        <v>90001</v>
      </c>
      <c r="D69" s="84" t="s">
        <v>143</v>
      </c>
      <c r="E69" s="57"/>
      <c r="F69" s="65"/>
      <c r="G69" s="73"/>
      <c r="H69" s="65"/>
      <c r="I69" s="70"/>
    </row>
    <row r="70" spans="1:9" ht="12.75">
      <c r="A70" s="57" t="s">
        <v>41</v>
      </c>
      <c r="B70" s="64"/>
      <c r="C70" s="57"/>
      <c r="D70" s="64" t="s">
        <v>119</v>
      </c>
      <c r="E70" s="57"/>
      <c r="F70" s="65">
        <v>140000</v>
      </c>
      <c r="G70" s="73">
        <v>140000</v>
      </c>
      <c r="H70" s="65">
        <v>140000</v>
      </c>
      <c r="I70" s="70"/>
    </row>
    <row r="71" spans="1:9" ht="12.75">
      <c r="A71" s="57" t="s">
        <v>42</v>
      </c>
      <c r="B71" s="64"/>
      <c r="C71" s="57"/>
      <c r="D71" s="64" t="s">
        <v>168</v>
      </c>
      <c r="E71" s="57"/>
      <c r="F71" s="65">
        <v>90000</v>
      </c>
      <c r="G71" s="73">
        <v>90000</v>
      </c>
      <c r="H71" s="65">
        <v>90000</v>
      </c>
      <c r="I71" s="70"/>
    </row>
    <row r="72" spans="1:9" ht="12.75">
      <c r="A72" s="57" t="s">
        <v>76</v>
      </c>
      <c r="B72" s="64"/>
      <c r="C72" s="57"/>
      <c r="D72" s="64" t="s">
        <v>120</v>
      </c>
      <c r="E72" s="57"/>
      <c r="F72" s="65">
        <v>90000</v>
      </c>
      <c r="G72" s="73">
        <v>90000</v>
      </c>
      <c r="H72" s="65">
        <v>90000</v>
      </c>
      <c r="I72" s="70"/>
    </row>
    <row r="73" spans="1:9" ht="13.5" thickBot="1">
      <c r="A73" s="77" t="s">
        <v>85</v>
      </c>
      <c r="B73" s="64"/>
      <c r="C73" s="58"/>
      <c r="D73" s="66" t="s">
        <v>121</v>
      </c>
      <c r="E73" s="58"/>
      <c r="F73" s="65">
        <v>55000</v>
      </c>
      <c r="G73" s="74">
        <v>55000</v>
      </c>
      <c r="H73" s="65">
        <v>55000</v>
      </c>
      <c r="I73" s="71"/>
    </row>
    <row r="74" spans="1:9" ht="13.5" thickBot="1">
      <c r="A74" s="67"/>
      <c r="B74" s="67"/>
      <c r="C74" s="67"/>
      <c r="D74" s="48" t="s">
        <v>34</v>
      </c>
      <c r="E74" s="48"/>
      <c r="F74" s="47">
        <f>SUM(F70:F73)</f>
        <v>375000</v>
      </c>
      <c r="G74" s="80">
        <f>SUM(G70:G73)</f>
        <v>375000</v>
      </c>
      <c r="H74" s="47">
        <f>SUM(H70:H73)</f>
        <v>375000</v>
      </c>
      <c r="I74" s="47"/>
    </row>
    <row r="75" spans="1:9" ht="12.75">
      <c r="A75" s="13"/>
      <c r="B75" s="10" t="s">
        <v>136</v>
      </c>
      <c r="C75" s="13"/>
      <c r="E75" s="13" t="s">
        <v>26</v>
      </c>
      <c r="G75" s="45"/>
      <c r="I75" s="13"/>
    </row>
    <row r="76" spans="1:9" ht="12.75">
      <c r="A76" s="13" t="s">
        <v>137</v>
      </c>
      <c r="B76" s="6">
        <v>900</v>
      </c>
      <c r="C76" s="13">
        <v>90095</v>
      </c>
      <c r="D76" s="27" t="s">
        <v>110</v>
      </c>
      <c r="E76" s="13"/>
      <c r="F76" s="22">
        <v>125000</v>
      </c>
      <c r="G76" s="43">
        <v>125000</v>
      </c>
      <c r="H76" s="22">
        <v>125000</v>
      </c>
      <c r="I76" s="13"/>
    </row>
    <row r="77" spans="1:9" ht="12.75">
      <c r="A77" s="13"/>
      <c r="B77" s="6"/>
      <c r="C77" s="13"/>
      <c r="D77" s="27" t="s">
        <v>111</v>
      </c>
      <c r="E77" s="13"/>
      <c r="F77" s="22"/>
      <c r="G77" s="45"/>
      <c r="H77" s="6"/>
      <c r="I77" s="13"/>
    </row>
    <row r="78" spans="1:9" ht="12.75">
      <c r="A78" s="13" t="s">
        <v>138</v>
      </c>
      <c r="B78" s="6"/>
      <c r="C78" s="13"/>
      <c r="D78" s="27" t="s">
        <v>122</v>
      </c>
      <c r="E78" s="13"/>
      <c r="F78" s="22">
        <v>95000</v>
      </c>
      <c r="G78" s="43">
        <v>95000</v>
      </c>
      <c r="H78" s="22">
        <v>95000</v>
      </c>
      <c r="I78" s="13"/>
    </row>
    <row r="79" spans="1:9" ht="13.5" thickBot="1">
      <c r="A79" s="13"/>
      <c r="B79" s="6"/>
      <c r="C79" s="13"/>
      <c r="D79" s="27" t="s">
        <v>123</v>
      </c>
      <c r="E79" s="13"/>
      <c r="F79" s="22"/>
      <c r="G79" s="45"/>
      <c r="H79" s="6"/>
      <c r="I79" s="13"/>
    </row>
    <row r="80" spans="1:9" ht="13.5" thickBot="1">
      <c r="A80" s="8"/>
      <c r="B80" s="8"/>
      <c r="C80" s="8"/>
      <c r="D80" s="19" t="s">
        <v>34</v>
      </c>
      <c r="E80" s="19"/>
      <c r="F80" s="20">
        <f>SUM(F76:F79)</f>
        <v>220000</v>
      </c>
      <c r="G80" s="40">
        <f>SUM(G76:G79)</f>
        <v>220000</v>
      </c>
      <c r="H80" s="20">
        <f>SUM(H76:H79)</f>
        <v>220000</v>
      </c>
      <c r="I80" s="48"/>
    </row>
    <row r="98" spans="2:4" ht="12.75">
      <c r="B98" s="10" t="s">
        <v>139</v>
      </c>
      <c r="C98" s="10"/>
      <c r="D98" s="10"/>
    </row>
    <row r="99" ht="13.5" thickBot="1"/>
    <row r="100" spans="1:9" ht="12.75">
      <c r="A100" s="1" t="s">
        <v>77</v>
      </c>
      <c r="B100" s="1" t="s">
        <v>3</v>
      </c>
      <c r="C100" s="1" t="s">
        <v>4</v>
      </c>
      <c r="D100" s="1" t="s">
        <v>5</v>
      </c>
      <c r="E100" s="1" t="s">
        <v>78</v>
      </c>
      <c r="F100" s="1" t="s">
        <v>8</v>
      </c>
      <c r="G100" s="34" t="s">
        <v>79</v>
      </c>
      <c r="H100" s="4"/>
      <c r="I100" s="5"/>
    </row>
    <row r="101" spans="1:9" ht="13.5" thickBot="1">
      <c r="A101" s="2"/>
      <c r="B101" s="2"/>
      <c r="C101" s="2"/>
      <c r="D101" s="2" t="s">
        <v>80</v>
      </c>
      <c r="E101" s="2" t="s">
        <v>7</v>
      </c>
      <c r="F101" s="2" t="s">
        <v>81</v>
      </c>
      <c r="G101" s="35"/>
      <c r="H101" s="6"/>
      <c r="I101" s="83"/>
    </row>
    <row r="102" spans="1:9" ht="12.75">
      <c r="A102" s="2"/>
      <c r="B102" s="2"/>
      <c r="C102" s="2"/>
      <c r="D102" s="2"/>
      <c r="E102" s="2"/>
      <c r="F102" s="2" t="s">
        <v>144</v>
      </c>
      <c r="G102" s="35"/>
      <c r="H102" s="1" t="s">
        <v>12</v>
      </c>
      <c r="I102" s="1" t="s">
        <v>82</v>
      </c>
    </row>
    <row r="103" spans="1:9" ht="13.5" thickBot="1">
      <c r="A103" s="2"/>
      <c r="B103" s="2"/>
      <c r="C103" s="2"/>
      <c r="D103" s="2"/>
      <c r="E103" s="2"/>
      <c r="F103" s="2"/>
      <c r="G103" s="36"/>
      <c r="H103" s="3" t="s">
        <v>13</v>
      </c>
      <c r="I103" s="3" t="s">
        <v>15</v>
      </c>
    </row>
    <row r="104" spans="1:9" ht="13.5" thickBot="1">
      <c r="A104" s="9" t="s">
        <v>16</v>
      </c>
      <c r="B104" s="9" t="s">
        <v>17</v>
      </c>
      <c r="C104" s="9" t="s">
        <v>18</v>
      </c>
      <c r="D104" s="9" t="s">
        <v>19</v>
      </c>
      <c r="E104" s="9" t="s">
        <v>20</v>
      </c>
      <c r="F104" s="9" t="s">
        <v>21</v>
      </c>
      <c r="G104" s="37" t="s">
        <v>22</v>
      </c>
      <c r="H104" s="9" t="s">
        <v>23</v>
      </c>
      <c r="I104" s="9" t="s">
        <v>24</v>
      </c>
    </row>
    <row r="105" spans="1:9" ht="12.75">
      <c r="A105" s="12"/>
      <c r="C105" s="12"/>
      <c r="E105" s="12" t="s">
        <v>26</v>
      </c>
      <c r="G105" s="44"/>
      <c r="I105" s="12"/>
    </row>
    <row r="106" spans="1:9" ht="12.75">
      <c r="A106" s="13" t="s">
        <v>83</v>
      </c>
      <c r="B106">
        <v>900</v>
      </c>
      <c r="C106" s="13">
        <v>90095</v>
      </c>
      <c r="D106" t="s">
        <v>186</v>
      </c>
      <c r="E106" s="13"/>
      <c r="F106" s="15">
        <v>12000</v>
      </c>
      <c r="G106" s="43">
        <v>12000</v>
      </c>
      <c r="H106" s="15">
        <v>12000</v>
      </c>
      <c r="I106" s="13"/>
    </row>
    <row r="107" spans="1:9" ht="12.75">
      <c r="A107" s="13" t="s">
        <v>17</v>
      </c>
      <c r="B107" s="6"/>
      <c r="C107" s="13">
        <v>90001</v>
      </c>
      <c r="D107" s="6" t="s">
        <v>187</v>
      </c>
      <c r="E107" s="13"/>
      <c r="F107" s="22">
        <v>3000</v>
      </c>
      <c r="G107" s="43">
        <v>3000</v>
      </c>
      <c r="H107" s="22">
        <v>3000</v>
      </c>
      <c r="I107" s="13"/>
    </row>
    <row r="108" spans="1:9" ht="12.75">
      <c r="A108" s="29" t="s">
        <v>18</v>
      </c>
      <c r="B108" s="6">
        <v>801</v>
      </c>
      <c r="C108" s="13">
        <v>80101</v>
      </c>
      <c r="D108" s="27" t="s">
        <v>172</v>
      </c>
      <c r="E108" s="13" t="s">
        <v>47</v>
      </c>
      <c r="F108" s="22">
        <v>10000</v>
      </c>
      <c r="G108" s="43">
        <v>10000</v>
      </c>
      <c r="H108" s="22">
        <v>10000</v>
      </c>
      <c r="I108" s="13"/>
    </row>
    <row r="109" spans="1:9" ht="12.75">
      <c r="A109" s="13" t="s">
        <v>19</v>
      </c>
      <c r="B109" s="27"/>
      <c r="C109" s="29">
        <v>80104</v>
      </c>
      <c r="D109" s="27" t="s">
        <v>173</v>
      </c>
      <c r="E109" s="29" t="s">
        <v>47</v>
      </c>
      <c r="F109" s="22">
        <v>6000</v>
      </c>
      <c r="G109" s="43">
        <v>6000</v>
      </c>
      <c r="H109" s="22">
        <v>6000</v>
      </c>
      <c r="I109" s="13"/>
    </row>
    <row r="110" spans="1:9" ht="12.75">
      <c r="A110" s="29" t="s">
        <v>20</v>
      </c>
      <c r="B110" s="27"/>
      <c r="C110" s="29">
        <v>80110</v>
      </c>
      <c r="D110" s="27" t="s">
        <v>174</v>
      </c>
      <c r="E110" s="29" t="s">
        <v>47</v>
      </c>
      <c r="F110" s="22">
        <v>5000</v>
      </c>
      <c r="G110" s="43">
        <v>5000</v>
      </c>
      <c r="H110" s="22">
        <v>5000</v>
      </c>
      <c r="I110" s="13"/>
    </row>
    <row r="111" spans="1:9" ht="12.75">
      <c r="A111" s="29" t="s">
        <v>21</v>
      </c>
      <c r="B111" s="27"/>
      <c r="C111" s="29">
        <v>80114</v>
      </c>
      <c r="D111" s="27" t="s">
        <v>173</v>
      </c>
      <c r="E111" s="29" t="s">
        <v>47</v>
      </c>
      <c r="F111" s="22">
        <v>5500</v>
      </c>
      <c r="G111" s="43">
        <v>5500</v>
      </c>
      <c r="H111" s="22">
        <v>5500</v>
      </c>
      <c r="I111" s="13"/>
    </row>
    <row r="112" spans="1:9" ht="12.75">
      <c r="A112" s="29" t="s">
        <v>22</v>
      </c>
      <c r="B112" s="27"/>
      <c r="C112" s="29">
        <v>85401</v>
      </c>
      <c r="D112" s="27" t="s">
        <v>175</v>
      </c>
      <c r="E112" s="29" t="s">
        <v>47</v>
      </c>
      <c r="F112" s="22">
        <v>7000</v>
      </c>
      <c r="G112" s="43">
        <v>7000</v>
      </c>
      <c r="H112" s="22">
        <v>7000</v>
      </c>
      <c r="I112" s="13"/>
    </row>
    <row r="113" spans="1:9" ht="12.75">
      <c r="A113" s="29" t="s">
        <v>23</v>
      </c>
      <c r="B113" s="27">
        <v>750</v>
      </c>
      <c r="C113" s="29">
        <v>75023</v>
      </c>
      <c r="D113" s="27" t="s">
        <v>176</v>
      </c>
      <c r="E113" s="29" t="s">
        <v>26</v>
      </c>
      <c r="F113" s="22">
        <v>80000</v>
      </c>
      <c r="G113" s="43">
        <v>80000</v>
      </c>
      <c r="H113" s="22">
        <v>80000</v>
      </c>
      <c r="I113" s="13"/>
    </row>
    <row r="114" spans="1:9" ht="12.75">
      <c r="A114" s="13"/>
      <c r="B114" s="6"/>
      <c r="C114" s="13"/>
      <c r="D114" s="27" t="s">
        <v>177</v>
      </c>
      <c r="E114" s="13"/>
      <c r="F114" s="22"/>
      <c r="G114" s="43"/>
      <c r="H114" s="22"/>
      <c r="I114" s="13"/>
    </row>
    <row r="115" spans="1:9" ht="12.75">
      <c r="A115" s="13"/>
      <c r="B115" s="6"/>
      <c r="C115" s="13"/>
      <c r="D115" s="27" t="s">
        <v>188</v>
      </c>
      <c r="E115" s="13"/>
      <c r="F115" s="22"/>
      <c r="G115" s="43"/>
      <c r="H115" s="22"/>
      <c r="I115" s="13"/>
    </row>
    <row r="116" spans="1:9" ht="12.75">
      <c r="A116" s="29" t="s">
        <v>24</v>
      </c>
      <c r="B116" s="27">
        <v>700</v>
      </c>
      <c r="C116" s="29">
        <v>70005</v>
      </c>
      <c r="D116" s="27" t="s">
        <v>178</v>
      </c>
      <c r="E116" s="29" t="s">
        <v>26</v>
      </c>
      <c r="F116" s="22">
        <v>30000</v>
      </c>
      <c r="G116" s="43">
        <v>30000</v>
      </c>
      <c r="H116" s="22">
        <v>30000</v>
      </c>
      <c r="I116" s="13"/>
    </row>
    <row r="117" spans="1:9" ht="12.75">
      <c r="A117" s="29"/>
      <c r="B117" s="27"/>
      <c r="C117" s="29"/>
      <c r="D117" s="27" t="s">
        <v>179</v>
      </c>
      <c r="E117" s="13"/>
      <c r="F117" s="22"/>
      <c r="G117" s="43"/>
      <c r="H117" s="22"/>
      <c r="I117" s="13"/>
    </row>
    <row r="118" spans="1:9" ht="13.5" thickBot="1">
      <c r="A118" s="90" t="s">
        <v>180</v>
      </c>
      <c r="B118" s="27">
        <v>852</v>
      </c>
      <c r="C118" s="90">
        <v>85219</v>
      </c>
      <c r="D118" s="27" t="s">
        <v>181</v>
      </c>
      <c r="E118" s="14" t="s">
        <v>182</v>
      </c>
      <c r="F118" s="22">
        <v>4000</v>
      </c>
      <c r="G118" s="86">
        <v>4000</v>
      </c>
      <c r="H118" s="22">
        <v>4000</v>
      </c>
      <c r="I118" s="14"/>
    </row>
    <row r="119" spans="1:9" ht="13.5" thickBot="1">
      <c r="A119" s="19"/>
      <c r="B119" s="19"/>
      <c r="C119" s="19"/>
      <c r="D119" s="19" t="s">
        <v>34</v>
      </c>
      <c r="E119" s="19"/>
      <c r="F119" s="20">
        <f>SUM(F105:F118)</f>
        <v>162500</v>
      </c>
      <c r="G119" s="40">
        <f>SUM(G105:G118)</f>
        <v>162500</v>
      </c>
      <c r="H119" s="20">
        <f>SUM(H106:H118)</f>
        <v>162500</v>
      </c>
      <c r="I119" s="19"/>
    </row>
    <row r="120" spans="2:8" ht="13.5" thickBot="1">
      <c r="B120" s="10"/>
      <c r="F120" s="15"/>
      <c r="G120" s="15"/>
      <c r="H120" s="15"/>
    </row>
    <row r="121" spans="2:9" ht="13.5" thickBot="1">
      <c r="B121" s="10"/>
      <c r="D121" s="19" t="s">
        <v>67</v>
      </c>
      <c r="E121" s="30"/>
      <c r="F121" s="20">
        <v>2889500</v>
      </c>
      <c r="G121" s="20">
        <v>2709500</v>
      </c>
      <c r="H121" s="20">
        <v>2709500</v>
      </c>
      <c r="I121" s="20"/>
    </row>
    <row r="122" spans="2:8" ht="12.75">
      <c r="B122" s="10"/>
      <c r="F122" s="15"/>
      <c r="G122" s="15"/>
      <c r="H122" s="15"/>
    </row>
    <row r="123" spans="2:8" ht="12.75">
      <c r="B123" s="10"/>
      <c r="F123" s="15"/>
      <c r="G123" s="15"/>
      <c r="H123" s="15"/>
    </row>
    <row r="124" spans="2:8" ht="12.75">
      <c r="B124" s="10"/>
      <c r="F124" s="15"/>
      <c r="G124" s="15"/>
      <c r="H124" s="15"/>
    </row>
    <row r="125" spans="2:8" ht="12.75">
      <c r="B125" s="10"/>
      <c r="F125" s="15"/>
      <c r="G125" s="15"/>
      <c r="H125" s="15"/>
    </row>
    <row r="126" spans="2:8" ht="12.75">
      <c r="B126" s="10" t="s">
        <v>125</v>
      </c>
      <c r="F126" s="15"/>
      <c r="G126" s="15"/>
      <c r="H126" s="15"/>
    </row>
    <row r="127" ht="13.5" thickBot="1"/>
    <row r="128" spans="1:9" ht="13.5" thickBot="1">
      <c r="A128" s="1" t="s">
        <v>2</v>
      </c>
      <c r="B128" s="1" t="s">
        <v>3</v>
      </c>
      <c r="C128" s="1" t="s">
        <v>4</v>
      </c>
      <c r="D128" s="1" t="s">
        <v>5</v>
      </c>
      <c r="E128" s="1" t="s">
        <v>6</v>
      </c>
      <c r="F128" s="1" t="s">
        <v>8</v>
      </c>
      <c r="G128" s="34" t="s">
        <v>10</v>
      </c>
      <c r="H128" s="4" t="s">
        <v>11</v>
      </c>
      <c r="I128" s="5"/>
    </row>
    <row r="129" spans="1:9" ht="12.75">
      <c r="A129" s="2"/>
      <c r="B129" s="2"/>
      <c r="C129" s="2"/>
      <c r="D129" s="2"/>
      <c r="E129" s="2" t="s">
        <v>7</v>
      </c>
      <c r="F129" s="2" t="s">
        <v>9</v>
      </c>
      <c r="G129" s="35"/>
      <c r="H129" s="1" t="s">
        <v>12</v>
      </c>
      <c r="I129" s="5" t="s">
        <v>14</v>
      </c>
    </row>
    <row r="130" spans="1:9" ht="13.5" thickBot="1">
      <c r="A130" s="3"/>
      <c r="B130" s="3"/>
      <c r="C130" s="3"/>
      <c r="D130" s="3"/>
      <c r="E130" s="3"/>
      <c r="F130" s="3" t="s">
        <v>87</v>
      </c>
      <c r="G130" s="36"/>
      <c r="H130" s="3" t="s">
        <v>13</v>
      </c>
      <c r="I130" s="7" t="s">
        <v>15</v>
      </c>
    </row>
    <row r="131" spans="1:9" ht="13.5" thickBot="1">
      <c r="A131" s="9" t="s">
        <v>16</v>
      </c>
      <c r="B131" s="9" t="s">
        <v>17</v>
      </c>
      <c r="C131" s="9" t="s">
        <v>18</v>
      </c>
      <c r="D131" s="9" t="s">
        <v>19</v>
      </c>
      <c r="E131" s="9" t="s">
        <v>20</v>
      </c>
      <c r="F131" s="9" t="s">
        <v>21</v>
      </c>
      <c r="G131" s="37" t="s">
        <v>22</v>
      </c>
      <c r="H131" s="9" t="s">
        <v>23</v>
      </c>
      <c r="I131" s="9" t="s">
        <v>24</v>
      </c>
    </row>
    <row r="132" spans="1:9" ht="12.75">
      <c r="A132" s="12"/>
      <c r="C132" s="12"/>
      <c r="E132" s="12"/>
      <c r="G132" s="44"/>
      <c r="I132" s="12"/>
    </row>
    <row r="133" spans="1:9" ht="12.75">
      <c r="A133" s="13"/>
      <c r="B133" s="10" t="s">
        <v>43</v>
      </c>
      <c r="C133" s="13"/>
      <c r="E133" s="13"/>
      <c r="G133" s="45"/>
      <c r="I133" s="13"/>
    </row>
    <row r="134" spans="1:9" ht="12.75">
      <c r="A134" s="13" t="s">
        <v>25</v>
      </c>
      <c r="B134">
        <v>900</v>
      </c>
      <c r="C134" s="13">
        <v>90017</v>
      </c>
      <c r="D134" t="s">
        <v>44</v>
      </c>
      <c r="E134" s="13" t="s">
        <v>45</v>
      </c>
      <c r="F134" s="15">
        <v>250000</v>
      </c>
      <c r="G134" s="43">
        <v>250000</v>
      </c>
      <c r="H134" s="15">
        <v>250000</v>
      </c>
      <c r="I134" s="13"/>
    </row>
    <row r="135" spans="1:9" ht="13.5" thickBot="1">
      <c r="A135" s="13" t="s">
        <v>53</v>
      </c>
      <c r="B135" s="6">
        <v>801</v>
      </c>
      <c r="C135" s="13">
        <v>80101</v>
      </c>
      <c r="D135" s="6" t="s">
        <v>46</v>
      </c>
      <c r="E135" s="13" t="s">
        <v>47</v>
      </c>
      <c r="F135" s="31">
        <v>150000</v>
      </c>
      <c r="G135" s="43">
        <v>150000</v>
      </c>
      <c r="H135" s="22">
        <v>150000</v>
      </c>
      <c r="I135" s="21"/>
    </row>
    <row r="136" spans="1:9" ht="13.5" thickBot="1">
      <c r="A136" s="8"/>
      <c r="B136" s="8"/>
      <c r="C136" s="8"/>
      <c r="D136" s="19" t="s">
        <v>34</v>
      </c>
      <c r="E136" s="19"/>
      <c r="F136" s="20">
        <f>SUM(F134:F135)</f>
        <v>400000</v>
      </c>
      <c r="G136" s="40">
        <f>SUM(G134:G135)</f>
        <v>400000</v>
      </c>
      <c r="H136" s="20">
        <f>SUM(H134:H135)</f>
        <v>400000</v>
      </c>
      <c r="I136" s="19"/>
    </row>
    <row r="159" ht="13.5" thickBot="1">
      <c r="B159" s="10" t="s">
        <v>48</v>
      </c>
    </row>
    <row r="160" spans="1:9" ht="13.5" thickBot="1">
      <c r="A160" s="1" t="s">
        <v>2</v>
      </c>
      <c r="B160" s="1" t="s">
        <v>3</v>
      </c>
      <c r="C160" s="1" t="s">
        <v>4</v>
      </c>
      <c r="D160" s="1" t="s">
        <v>5</v>
      </c>
      <c r="E160" s="1" t="s">
        <v>6</v>
      </c>
      <c r="F160" s="1" t="s">
        <v>8</v>
      </c>
      <c r="G160" s="34" t="s">
        <v>10</v>
      </c>
      <c r="H160" s="4" t="s">
        <v>11</v>
      </c>
      <c r="I160" s="5"/>
    </row>
    <row r="161" spans="1:9" ht="12.75">
      <c r="A161" s="2"/>
      <c r="B161" s="2"/>
      <c r="C161" s="2"/>
      <c r="D161" s="2"/>
      <c r="E161" s="2" t="s">
        <v>7</v>
      </c>
      <c r="F161" s="2" t="s">
        <v>9</v>
      </c>
      <c r="G161" s="35"/>
      <c r="H161" s="1" t="s">
        <v>12</v>
      </c>
      <c r="I161" s="5" t="s">
        <v>14</v>
      </c>
    </row>
    <row r="162" spans="1:9" ht="13.5" thickBot="1">
      <c r="A162" s="3"/>
      <c r="B162" s="3"/>
      <c r="C162" s="3"/>
      <c r="D162" s="3"/>
      <c r="E162" s="3"/>
      <c r="F162" s="3" t="s">
        <v>87</v>
      </c>
      <c r="G162" s="36"/>
      <c r="H162" s="3" t="s">
        <v>13</v>
      </c>
      <c r="I162" s="7" t="s">
        <v>15</v>
      </c>
    </row>
    <row r="163" spans="1:9" ht="13.5" thickBot="1">
      <c r="A163" s="9" t="s">
        <v>16</v>
      </c>
      <c r="B163" s="9" t="s">
        <v>17</v>
      </c>
      <c r="C163" s="9" t="s">
        <v>18</v>
      </c>
      <c r="D163" s="9" t="s">
        <v>19</v>
      </c>
      <c r="E163" s="9" t="s">
        <v>20</v>
      </c>
      <c r="F163" s="9" t="s">
        <v>21</v>
      </c>
      <c r="G163" s="37" t="s">
        <v>22</v>
      </c>
      <c r="H163" s="9" t="s">
        <v>23</v>
      </c>
      <c r="I163" s="9" t="s">
        <v>24</v>
      </c>
    </row>
    <row r="164" spans="1:9" ht="12.75">
      <c r="A164" s="13"/>
      <c r="B164" s="10" t="s">
        <v>49</v>
      </c>
      <c r="C164" s="13"/>
      <c r="E164" s="13" t="s">
        <v>26</v>
      </c>
      <c r="F164" s="25"/>
      <c r="G164" s="49"/>
      <c r="H164" s="25"/>
      <c r="I164" s="13"/>
    </row>
    <row r="165" spans="1:9" ht="12.75">
      <c r="A165" s="13"/>
      <c r="B165">
        <v>600</v>
      </c>
      <c r="C165" s="13">
        <v>60016</v>
      </c>
      <c r="D165" t="s">
        <v>51</v>
      </c>
      <c r="E165" s="13"/>
      <c r="G165" s="45"/>
      <c r="I165" s="13"/>
    </row>
    <row r="166" spans="1:9" ht="12.75">
      <c r="A166" s="13"/>
      <c r="C166" s="13" t="s">
        <v>50</v>
      </c>
      <c r="E166" s="13"/>
      <c r="F166" s="15">
        <v>300000</v>
      </c>
      <c r="G166" s="43">
        <v>300000</v>
      </c>
      <c r="H166" s="15">
        <v>300000</v>
      </c>
      <c r="I166" s="13"/>
    </row>
    <row r="167" spans="1:9" ht="12.75">
      <c r="A167" s="13" t="s">
        <v>52</v>
      </c>
      <c r="C167" s="13"/>
      <c r="D167" t="s">
        <v>149</v>
      </c>
      <c r="E167" s="13"/>
      <c r="G167" s="45"/>
      <c r="I167" s="13"/>
    </row>
    <row r="168" spans="1:9" ht="12.75">
      <c r="A168" s="13" t="s">
        <v>53</v>
      </c>
      <c r="C168" s="13"/>
      <c r="D168" t="s">
        <v>152</v>
      </c>
      <c r="E168" s="13"/>
      <c r="G168" s="45"/>
      <c r="I168" s="13"/>
    </row>
    <row r="169" spans="1:9" ht="12.75">
      <c r="A169" s="13" t="s">
        <v>54</v>
      </c>
      <c r="C169" s="13"/>
      <c r="D169" t="s">
        <v>151</v>
      </c>
      <c r="E169" s="13"/>
      <c r="G169" s="45"/>
      <c r="I169" s="13"/>
    </row>
    <row r="170" spans="1:9" ht="12.75">
      <c r="A170" s="13" t="s">
        <v>55</v>
      </c>
      <c r="C170" s="13"/>
      <c r="D170" t="s">
        <v>150</v>
      </c>
      <c r="E170" s="13"/>
      <c r="G170" s="45"/>
      <c r="I170" s="13"/>
    </row>
    <row r="171" spans="1:9" ht="12.75">
      <c r="A171" s="13" t="s">
        <v>56</v>
      </c>
      <c r="C171" s="13"/>
      <c r="D171" t="s">
        <v>153</v>
      </c>
      <c r="E171" s="13"/>
      <c r="G171" s="45"/>
      <c r="I171" s="13"/>
    </row>
    <row r="172" spans="1:9" ht="12.75">
      <c r="A172" s="13" t="s">
        <v>57</v>
      </c>
      <c r="C172" s="13"/>
      <c r="D172" t="s">
        <v>154</v>
      </c>
      <c r="E172" s="13"/>
      <c r="G172" s="45"/>
      <c r="I172" s="13"/>
    </row>
    <row r="173" spans="1:9" ht="12.75">
      <c r="A173" s="13" t="s">
        <v>58</v>
      </c>
      <c r="C173" s="13"/>
      <c r="D173" t="s">
        <v>162</v>
      </c>
      <c r="E173" s="13"/>
      <c r="G173" s="45"/>
      <c r="I173" s="13"/>
    </row>
    <row r="174" spans="1:9" ht="12.75">
      <c r="A174" s="13" t="s">
        <v>59</v>
      </c>
      <c r="C174" s="13"/>
      <c r="D174" t="s">
        <v>169</v>
      </c>
      <c r="E174" s="13"/>
      <c r="G174" s="45"/>
      <c r="I174" s="13"/>
    </row>
    <row r="175" spans="1:9" ht="12.75">
      <c r="A175" s="13" t="s">
        <v>59</v>
      </c>
      <c r="C175" s="13"/>
      <c r="D175" t="s">
        <v>126</v>
      </c>
      <c r="E175" s="13"/>
      <c r="G175" s="45"/>
      <c r="I175" s="13"/>
    </row>
    <row r="176" spans="1:9" ht="12.75">
      <c r="A176" s="13" t="s">
        <v>60</v>
      </c>
      <c r="C176" s="13"/>
      <c r="D176" t="s">
        <v>127</v>
      </c>
      <c r="E176" s="13"/>
      <c r="G176" s="45"/>
      <c r="I176" s="13"/>
    </row>
    <row r="177" spans="1:9" ht="12.75">
      <c r="A177" s="13" t="s">
        <v>71</v>
      </c>
      <c r="C177" s="13"/>
      <c r="D177" t="s">
        <v>128</v>
      </c>
      <c r="E177" s="13"/>
      <c r="G177" s="45"/>
      <c r="I177" s="13"/>
    </row>
    <row r="178" spans="1:9" ht="12.75">
      <c r="A178" s="26" t="s">
        <v>72</v>
      </c>
      <c r="B178" s="24"/>
      <c r="C178" s="26"/>
      <c r="D178" s="24" t="s">
        <v>129</v>
      </c>
      <c r="E178" s="26"/>
      <c r="F178" s="24"/>
      <c r="G178" s="81"/>
      <c r="H178" s="24"/>
      <c r="I178" s="26"/>
    </row>
    <row r="179" spans="1:9" ht="12.75">
      <c r="A179" s="13"/>
      <c r="B179" s="10" t="s">
        <v>61</v>
      </c>
      <c r="C179" s="13"/>
      <c r="E179" s="13"/>
      <c r="F179" s="25"/>
      <c r="G179" s="49"/>
      <c r="H179" s="25"/>
      <c r="I179" s="23"/>
    </row>
    <row r="180" spans="1:9" ht="12.75">
      <c r="A180" s="13"/>
      <c r="B180">
        <v>600</v>
      </c>
      <c r="C180" s="13">
        <v>60016</v>
      </c>
      <c r="D180" t="s">
        <v>62</v>
      </c>
      <c r="E180" s="13"/>
      <c r="G180" s="45"/>
      <c r="I180" s="13"/>
    </row>
    <row r="181" spans="1:9" ht="12.75">
      <c r="A181" s="13"/>
      <c r="C181" s="13" t="s">
        <v>50</v>
      </c>
      <c r="E181" s="13"/>
      <c r="F181" s="15">
        <v>300000</v>
      </c>
      <c r="G181" s="43">
        <v>300000</v>
      </c>
      <c r="H181" s="15">
        <v>300000</v>
      </c>
      <c r="I181" s="13"/>
    </row>
    <row r="182" spans="1:9" ht="12.75">
      <c r="A182" s="13" t="s">
        <v>27</v>
      </c>
      <c r="C182" s="13"/>
      <c r="D182" t="s">
        <v>132</v>
      </c>
      <c r="E182" s="13"/>
      <c r="G182" s="45"/>
      <c r="I182" s="13"/>
    </row>
    <row r="183" spans="1:9" ht="12.75">
      <c r="A183" s="13" t="s">
        <v>28</v>
      </c>
      <c r="C183" s="13"/>
      <c r="D183" t="s">
        <v>133</v>
      </c>
      <c r="E183" s="13"/>
      <c r="G183" s="45"/>
      <c r="I183" s="13"/>
    </row>
    <row r="184" spans="1:9" ht="12.75">
      <c r="A184" s="13" t="s">
        <v>29</v>
      </c>
      <c r="C184" s="13"/>
      <c r="D184" t="s">
        <v>113</v>
      </c>
      <c r="E184" s="13"/>
      <c r="G184" s="45"/>
      <c r="I184" s="13"/>
    </row>
    <row r="185" spans="1:9" ht="12.75">
      <c r="A185" s="13" t="s">
        <v>30</v>
      </c>
      <c r="C185" s="13"/>
      <c r="D185" t="s">
        <v>155</v>
      </c>
      <c r="E185" s="13"/>
      <c r="G185" s="45"/>
      <c r="I185" s="13"/>
    </row>
    <row r="186" spans="1:9" ht="12.75">
      <c r="A186" s="13" t="s">
        <v>31</v>
      </c>
      <c r="C186" s="13"/>
      <c r="D186" t="s">
        <v>156</v>
      </c>
      <c r="E186" s="13"/>
      <c r="G186" s="45"/>
      <c r="I186" s="13"/>
    </row>
    <row r="187" spans="1:9" ht="12.75">
      <c r="A187" s="13" t="s">
        <v>32</v>
      </c>
      <c r="C187" s="13"/>
      <c r="D187" t="s">
        <v>126</v>
      </c>
      <c r="E187" s="13"/>
      <c r="G187" s="45"/>
      <c r="I187" s="13"/>
    </row>
    <row r="188" spans="1:9" ht="12.75">
      <c r="A188" s="13" t="s">
        <v>33</v>
      </c>
      <c r="C188" s="13"/>
      <c r="D188" t="s">
        <v>127</v>
      </c>
      <c r="E188" s="13"/>
      <c r="G188" s="45"/>
      <c r="I188" s="13"/>
    </row>
    <row r="189" spans="1:9" ht="12.75">
      <c r="A189" s="13" t="s">
        <v>157</v>
      </c>
      <c r="C189" s="13"/>
      <c r="D189" t="s">
        <v>130</v>
      </c>
      <c r="E189" s="13"/>
      <c r="G189" s="45"/>
      <c r="I189" s="13"/>
    </row>
    <row r="190" spans="1:9" ht="12.75">
      <c r="A190" s="13" t="s">
        <v>158</v>
      </c>
      <c r="C190" s="13"/>
      <c r="D190" t="s">
        <v>131</v>
      </c>
      <c r="E190" s="13"/>
      <c r="G190" s="45"/>
      <c r="I190" s="13"/>
    </row>
    <row r="191" spans="1:9" ht="13.5" thickBot="1">
      <c r="A191" s="13" t="s">
        <v>159</v>
      </c>
      <c r="C191" s="13"/>
      <c r="D191" t="s">
        <v>128</v>
      </c>
      <c r="E191" s="13"/>
      <c r="G191" s="45"/>
      <c r="I191" s="13"/>
    </row>
    <row r="192" spans="1:9" ht="13.5" thickBot="1">
      <c r="A192" s="8"/>
      <c r="B192" s="8"/>
      <c r="C192" s="8"/>
      <c r="D192" s="19" t="s">
        <v>34</v>
      </c>
      <c r="E192" s="19"/>
      <c r="F192" s="20">
        <v>600000</v>
      </c>
      <c r="G192" s="40">
        <v>600000</v>
      </c>
      <c r="H192" s="20">
        <v>600000</v>
      </c>
      <c r="I192" s="8"/>
    </row>
    <row r="193" spans="1:9" ht="12.75">
      <c r="A193" s="13"/>
      <c r="B193" s="10" t="s">
        <v>63</v>
      </c>
      <c r="C193" s="13"/>
      <c r="E193" s="13" t="s">
        <v>26</v>
      </c>
      <c r="F193" s="15">
        <v>80000</v>
      </c>
      <c r="G193" s="43">
        <v>80000</v>
      </c>
      <c r="H193" s="15">
        <v>80000</v>
      </c>
      <c r="I193" s="13"/>
    </row>
    <row r="194" spans="1:9" ht="12.75">
      <c r="A194" s="13" t="s">
        <v>35</v>
      </c>
      <c r="B194">
        <v>900</v>
      </c>
      <c r="C194" s="13">
        <v>90015</v>
      </c>
      <c r="D194" t="s">
        <v>133</v>
      </c>
      <c r="E194" s="13"/>
      <c r="G194" s="45"/>
      <c r="I194" s="13"/>
    </row>
    <row r="195" spans="1:9" ht="12.75">
      <c r="A195" s="13" t="s">
        <v>64</v>
      </c>
      <c r="C195" s="13" t="s">
        <v>50</v>
      </c>
      <c r="D195" t="s">
        <v>113</v>
      </c>
      <c r="E195" s="13"/>
      <c r="G195" s="45"/>
      <c r="I195" s="13"/>
    </row>
    <row r="196" spans="1:9" ht="13.5" thickBot="1">
      <c r="A196" s="13" t="s">
        <v>65</v>
      </c>
      <c r="C196" s="13"/>
      <c r="D196" t="s">
        <v>134</v>
      </c>
      <c r="E196" s="13"/>
      <c r="G196" s="45"/>
      <c r="I196" s="13"/>
    </row>
    <row r="197" spans="1:9" ht="13.5" thickBot="1">
      <c r="A197" s="8"/>
      <c r="B197" s="8"/>
      <c r="C197" s="8"/>
      <c r="D197" s="19" t="s">
        <v>34</v>
      </c>
      <c r="E197" s="19"/>
      <c r="F197" s="20">
        <v>80000</v>
      </c>
      <c r="G197" s="40">
        <v>80000</v>
      </c>
      <c r="H197" s="20">
        <v>80000</v>
      </c>
      <c r="I197" s="8"/>
    </row>
    <row r="198" spans="1:9" ht="12.75">
      <c r="A198" s="13"/>
      <c r="B198" s="10" t="s">
        <v>66</v>
      </c>
      <c r="C198" s="13"/>
      <c r="E198" s="13" t="s">
        <v>26</v>
      </c>
      <c r="F198" s="15"/>
      <c r="G198" s="43"/>
      <c r="H198" s="15"/>
      <c r="I198" s="13"/>
    </row>
    <row r="199" spans="1:9" ht="12.75">
      <c r="A199" s="13" t="s">
        <v>36</v>
      </c>
      <c r="B199">
        <v>900</v>
      </c>
      <c r="C199" s="13">
        <v>90095</v>
      </c>
      <c r="D199" t="s">
        <v>163</v>
      </c>
      <c r="E199" s="13"/>
      <c r="F199" s="15">
        <v>130000</v>
      </c>
      <c r="G199" s="43">
        <v>130000</v>
      </c>
      <c r="H199" s="15">
        <v>130000</v>
      </c>
      <c r="I199" s="13"/>
    </row>
    <row r="200" spans="1:9" ht="12.75">
      <c r="A200" s="13"/>
      <c r="C200" s="13" t="s">
        <v>183</v>
      </c>
      <c r="D200" t="s">
        <v>164</v>
      </c>
      <c r="E200" s="13"/>
      <c r="G200" s="45"/>
      <c r="I200" s="13"/>
    </row>
    <row r="201" spans="1:9" ht="12.75">
      <c r="A201" s="13"/>
      <c r="C201" s="13"/>
      <c r="D201" t="s">
        <v>167</v>
      </c>
      <c r="E201" s="13"/>
      <c r="G201" s="45"/>
      <c r="I201" s="13"/>
    </row>
    <row r="202" spans="1:9" ht="12.75">
      <c r="A202" s="13"/>
      <c r="C202" s="13"/>
      <c r="D202" t="s">
        <v>133</v>
      </c>
      <c r="E202" s="13"/>
      <c r="G202" s="45"/>
      <c r="I202" s="13"/>
    </row>
    <row r="203" spans="1:9" ht="12.75">
      <c r="A203" s="13"/>
      <c r="C203" s="13"/>
      <c r="D203" t="s">
        <v>135</v>
      </c>
      <c r="E203" s="13"/>
      <c r="G203" s="45"/>
      <c r="I203" s="13"/>
    </row>
    <row r="204" spans="1:9" ht="12.75">
      <c r="A204" s="13" t="s">
        <v>37</v>
      </c>
      <c r="B204" s="6"/>
      <c r="C204" s="13"/>
      <c r="D204" s="6" t="s">
        <v>170</v>
      </c>
      <c r="E204" s="13"/>
      <c r="F204" s="22">
        <v>100000</v>
      </c>
      <c r="G204" s="43">
        <v>100000</v>
      </c>
      <c r="H204" s="22">
        <v>100000</v>
      </c>
      <c r="I204" s="13"/>
    </row>
    <row r="205" spans="1:9" ht="12.75">
      <c r="A205" s="13"/>
      <c r="B205" s="6"/>
      <c r="C205" s="13"/>
      <c r="D205" s="27" t="s">
        <v>171</v>
      </c>
      <c r="E205" s="13"/>
      <c r="F205" s="22"/>
      <c r="G205" s="43"/>
      <c r="H205" s="22"/>
      <c r="I205" s="13"/>
    </row>
    <row r="206" spans="1:9" ht="12.75">
      <c r="A206" s="13" t="s">
        <v>38</v>
      </c>
      <c r="B206" s="6">
        <v>900</v>
      </c>
      <c r="C206" s="13">
        <v>90001</v>
      </c>
      <c r="D206" s="27" t="s">
        <v>165</v>
      </c>
      <c r="E206" s="13"/>
      <c r="F206" s="22">
        <v>200000</v>
      </c>
      <c r="G206" s="43">
        <v>100000</v>
      </c>
      <c r="H206" s="22">
        <v>100000</v>
      </c>
      <c r="I206" s="21"/>
    </row>
    <row r="207" spans="1:9" ht="13.5" thickBot="1">
      <c r="A207" s="13"/>
      <c r="B207" s="6"/>
      <c r="C207" s="13" t="s">
        <v>50</v>
      </c>
      <c r="D207" s="27" t="s">
        <v>166</v>
      </c>
      <c r="E207" s="13"/>
      <c r="F207" s="22"/>
      <c r="G207" s="43"/>
      <c r="H207" s="22"/>
      <c r="I207" s="13"/>
    </row>
    <row r="208" spans="1:9" ht="13.5" thickBot="1">
      <c r="A208" s="8"/>
      <c r="B208" s="8"/>
      <c r="C208" s="8"/>
      <c r="D208" s="19" t="s">
        <v>34</v>
      </c>
      <c r="E208" s="19"/>
      <c r="F208" s="20">
        <f>SUM(F199:F207)</f>
        <v>430000</v>
      </c>
      <c r="G208" s="40">
        <f>SUM(G199:G207)</f>
        <v>330000</v>
      </c>
      <c r="H208" s="20">
        <f>SUM(H199:H207)</f>
        <v>330000</v>
      </c>
      <c r="I208" s="48"/>
    </row>
    <row r="209" ht="13.5" thickBot="1"/>
    <row r="210" spans="4:9" ht="13.5" thickBot="1">
      <c r="D210" s="19" t="s">
        <v>68</v>
      </c>
      <c r="E210" s="8"/>
      <c r="F210" s="20">
        <v>1110000</v>
      </c>
      <c r="G210" s="20">
        <v>1010000</v>
      </c>
      <c r="H210" s="20">
        <v>1010000</v>
      </c>
      <c r="I210" s="47"/>
    </row>
    <row r="214" ht="12.75">
      <c r="B214" s="10"/>
    </row>
    <row r="215" ht="12.75">
      <c r="B215" s="10"/>
    </row>
  </sheetData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45" max="255" man="1"/>
    <brk id="121" max="255" man="1"/>
    <brk id="1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 Serock</dc:creator>
  <cp:keywords/>
  <dc:description/>
  <cp:lastModifiedBy>UMiG Serock</cp:lastModifiedBy>
  <cp:lastPrinted>2006-01-02T13:38:36Z</cp:lastPrinted>
  <dcterms:created xsi:type="dcterms:W3CDTF">2004-05-11T17:37:43Z</dcterms:created>
  <dcterms:modified xsi:type="dcterms:W3CDTF">2006-01-05T09:27:14Z</dcterms:modified>
  <cp:category/>
  <cp:version/>
  <cp:contentType/>
  <cp:contentStatus/>
</cp:coreProperties>
</file>